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<sst xmlns="http://schemas.openxmlformats.org/spreadsheetml/2006/main" count="4" uniqueCount="4">
  <si>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Глубина буквы (короба), мм</t>
  </si>
  <si>
    <t>Расстояние между центрами модулей в ряду, мм</t>
  </si>
  <si>
    <t>Расстояние между рядами, мм</t>
  </si>
  <si>
    <t>Количество модулей на м2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</si>
</sst>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25.421875" style="0" customWidth="1"/>
    <col min="2" max="2" width="33.140625" style="0" customWidth="1"/>
    <col min="3" max="3" width="29.00390625" style="0" customWidth="1"/>
    <col min="4" max="4" width="24.7109375" style="0" customWidth="1"/>
    <col min="5" max="16384" width="11.57421875" style="0" customWidth="1"/>
  </cols>
  <sheetData>
    <row r="1" spans="1:4" s="2" customFormat="1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3">
        <v>60</v>
      </c>
      <c r="B2" s="4">
        <f>C2+43</f>
        <v>106</v>
      </c>
      <c r="C2" s="4">
        <f>A2*1.05</f>
        <v>63</v>
      </c>
      <c r="D2" s="4">
        <f>(1000/B2)*(1000/C2)</f>
        <v>149.74543276430072</v>
      </c>
    </row>
    <row r="3" spans="1:4" ht="12.75">
      <c r="A3" s="3">
        <v>70</v>
      </c>
      <c r="B3" s="4">
        <f>C3+43</f>
        <v>116.5</v>
      </c>
      <c r="C3" s="4">
        <f>A3*1.05</f>
        <v>73.5</v>
      </c>
      <c r="D3" s="4">
        <f>(1000/B3)*(1000/C3)</f>
        <v>116.78491138944847</v>
      </c>
    </row>
    <row r="4" spans="1:4" ht="12.75">
      <c r="A4" s="3">
        <v>80</v>
      </c>
      <c r="B4" s="4">
        <f>C4+43</f>
        <v>127</v>
      </c>
      <c r="C4" s="4">
        <f>A4*1.05</f>
        <v>84</v>
      </c>
      <c r="D4" s="4">
        <f>(1000/B4)*(1000/C4)</f>
        <v>93.73828271466067</v>
      </c>
    </row>
    <row r="5" spans="1:4" ht="12.75">
      <c r="A5" s="5">
        <v>90</v>
      </c>
      <c r="B5" s="6">
        <f>C5+43</f>
        <v>137.5</v>
      </c>
      <c r="C5" s="6">
        <f>A5*1.05</f>
        <v>94.5</v>
      </c>
      <c r="D5" s="6">
        <f>(1000/B5)*(1000/C5)</f>
        <v>76.96007696007696</v>
      </c>
    </row>
    <row r="6" spans="1:4" ht="12.75">
      <c r="A6" s="3">
        <v>100</v>
      </c>
      <c r="B6" s="4">
        <f>C6+43</f>
        <v>148</v>
      </c>
      <c r="C6" s="4">
        <f>A6*1.05</f>
        <v>105</v>
      </c>
      <c r="D6" s="4">
        <f>(1000/B6)*(1000/C6)</f>
        <v>64.35006435006436</v>
      </c>
    </row>
    <row r="7" spans="1:4" ht="12.75">
      <c r="A7" s="3">
        <v>110</v>
      </c>
      <c r="B7" s="4">
        <f>C7+43</f>
        <v>158.5</v>
      </c>
      <c r="C7" s="4">
        <f>A7*1.05</f>
        <v>115.5</v>
      </c>
      <c r="D7" s="4">
        <f>(1000/B7)*(1000/C7)</f>
        <v>54.62466030289374</v>
      </c>
    </row>
    <row r="8" spans="1:4" ht="12.75">
      <c r="A8" s="3">
        <v>120</v>
      </c>
      <c r="B8" s="4">
        <f>C8+43</f>
        <v>169</v>
      </c>
      <c r="C8" s="4">
        <f>A8*1.05</f>
        <v>126</v>
      </c>
      <c r="D8" s="4">
        <f>(1000/B8)*(1000/C8)</f>
        <v>46.961585423123886</v>
      </c>
    </row>
    <row r="9" spans="1:4" ht="12.75">
      <c r="A9" s="5">
        <v>130</v>
      </c>
      <c r="B9" s="6">
        <f>C9+43</f>
        <v>179.5</v>
      </c>
      <c r="C9" s="6">
        <f>A9*1.05</f>
        <v>136.5</v>
      </c>
      <c r="D9" s="6">
        <f>(1000/B9)*(1000/C9)</f>
        <v>40.81341128694889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2019-03-17T09:03:51Z</dcterms:created>
  <dcterms:modified xsi:type="dcterms:W3CDTF">2019-03-17T09:50:52Z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Таблица плотности размещения модулей">
    <vt:lpwstr>Таблица плотности размещения модулей</vt:lpwstr>
  </property>
</Properties>
</file>